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ebruiker\Documents\Herfstladder\"/>
    </mc:Choice>
  </mc:AlternateContent>
  <xr:revisionPtr revIDLastSave="0" documentId="8_{EE0F8E4F-6188-4F63-BA83-3E37AFD26AB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4" i="1"/>
  <c r="C3" i="1"/>
  <c r="C23" i="1"/>
  <c r="C6" i="1"/>
  <c r="C10" i="1"/>
  <c r="C16" i="1"/>
  <c r="C31" i="1"/>
  <c r="C28" i="1"/>
  <c r="C29" i="1"/>
  <c r="C24" i="1"/>
  <c r="C22" i="1"/>
  <c r="C13" i="1"/>
  <c r="C27" i="1"/>
  <c r="C17" i="1"/>
  <c r="C21" i="1"/>
  <c r="C20" i="1"/>
  <c r="C11" i="1"/>
  <c r="C18" i="1"/>
  <c r="C15" i="1"/>
  <c r="C30" i="1"/>
  <c r="C19" i="1"/>
  <c r="C26" i="1"/>
  <c r="C12" i="1"/>
  <c r="C25" i="1"/>
  <c r="C8" i="1"/>
  <c r="C32" i="1"/>
  <c r="C4" i="1"/>
  <c r="C7" i="1"/>
  <c r="C5" i="1"/>
</calcChain>
</file>

<file path=xl/sharedStrings.xml><?xml version="1.0" encoding="utf-8"?>
<sst xmlns="http://schemas.openxmlformats.org/spreadsheetml/2006/main" count="35" uniqueCount="35">
  <si>
    <t>Ans Peeters &amp; Mart Janssen</t>
  </si>
  <si>
    <t>Erik Basten &amp; Nick Luijten</t>
  </si>
  <si>
    <t>Johan ten Dam &amp; Jan Korsten</t>
  </si>
  <si>
    <t>Jan Joosten &amp; Frans Walenberg</t>
  </si>
  <si>
    <t>Rien Droog &amp; Henny Verkoeijen</t>
  </si>
  <si>
    <t>Els Linssen &amp; Wiel Linssen</t>
  </si>
  <si>
    <t>Harry Verstappen &amp; Hubert Vos</t>
  </si>
  <si>
    <t>Mieke Adams &amp; Nelis Luijten</t>
  </si>
  <si>
    <t>Wilhelmien Janssen &amp; Bets Joosten</t>
  </si>
  <si>
    <t>Marij Basten &amp; Bets van Deuren</t>
  </si>
  <si>
    <t>Wiro Bakker &amp; Frank van Loon</t>
  </si>
  <si>
    <t>Margriet van Eijk &amp; Tonnie Snijders</t>
  </si>
  <si>
    <t>Annie van Bussel &amp; Gerry op 't Root</t>
  </si>
  <si>
    <t>Jan Derckx &amp; Leo Rikken</t>
  </si>
  <si>
    <t>Mia Basten &amp; Gonny Pepers</t>
  </si>
  <si>
    <t>Marlies Hofman &amp; Carien Luijten</t>
  </si>
  <si>
    <t>Anja van Heugten &amp; Tonnie Joosten</t>
  </si>
  <si>
    <t>Huib Geurtjens &amp; Mart Smeets</t>
  </si>
  <si>
    <t>Corke Verstappen &amp; Els Vestjens</t>
  </si>
  <si>
    <t>Christian Beerens &amp; Pierre Verstappen</t>
  </si>
  <si>
    <t>Ria Jaspers &amp; Jos van Gemert</t>
  </si>
  <si>
    <t>Jos Korsten &amp; Ad Verstappen</t>
  </si>
  <si>
    <t>Hans van Bussel &amp; Coen van Velsen</t>
  </si>
  <si>
    <t>Mien Stemkens &amp; Els Vos</t>
  </si>
  <si>
    <t>Walter Hoebergen &amp; Peter Thijssen</t>
  </si>
  <si>
    <t>Petra Franzen &amp; Martien Sijben</t>
  </si>
  <si>
    <t>Ger Janssen &amp; Martijn van Lieshout</t>
  </si>
  <si>
    <t>Anneke Elshout &amp; Gemma Weijs</t>
  </si>
  <si>
    <t>Toos Lansbergen &amp; Henk Lansbergen</t>
  </si>
  <si>
    <t>Toos Hendrix &amp; Rob Lalieu</t>
  </si>
  <si>
    <t>Rood = Afwezig</t>
  </si>
  <si>
    <t>Blauw = Combipaar</t>
  </si>
  <si>
    <t>Groen = Invaller</t>
  </si>
  <si>
    <t>Totaalstand</t>
  </si>
  <si>
    <t>HERFSTLADDER 2024 PUNTENSTAND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</si>
</sst>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262626"/>
      <name val="Arial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5" fillId="2" borderId="1" xfId="0" applyFont="1" applyFill="1" applyBorder="1" applyAlignment="1">
      <alignment horizontal="left" vertical="center" wrapText="1" shrinkToFit="1" readingOrder="1"/>
    </xf>
    <xf numFmtId="0" fontId="6" fillId="2" borderId="1" xfId="0" applyFont="1" applyFill="1" applyBorder="1" applyAlignment="1">
      <alignment horizontal="left" vertical="center" wrapText="1" shrinkToFit="1" readingOrder="1"/>
    </xf>
    <xf numFmtId="0" fontId="7" fillId="2" borderId="1" xfId="0" applyFont="1" applyFill="1" applyBorder="1" applyAlignment="1">
      <alignment horizontal="left" vertical="center" wrapText="1" shrinkToFit="1" readingOrder="1"/>
    </xf>
    <xf numFmtId="164" fontId="8" fillId="2" borderId="3" xfId="0" applyNumberFormat="1" applyFont="1" applyFill="1" applyBorder="1"/>
    <xf numFmtId="0" fontId="10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/>
    <xf numFmtId="49" fontId="5" fillId="2" borderId="2" xfId="0" applyNumberFormat="1" applyFont="1" applyFill="1" applyBorder="1" applyAlignment="1">
      <alignment horizontal="left" vertical="center" wrapText="1" indent="1" shrinkToFit="1" readingOrder="1"/>
    </xf>
    <xf numFmtId="49" fontId="5" fillId="2" borderId="1" xfId="0" applyNumberFormat="1" applyFont="1" applyFill="1" applyBorder="1" applyAlignment="1">
      <alignment horizontal="left" vertical="center" wrapText="1" indent="1" shrinkToFit="1" readingOrder="1"/>
    </xf>
    <xf numFmtId="1" fontId="5" fillId="2" borderId="1" xfId="0" applyNumberFormat="1" applyFont="1" applyFill="1" applyBorder="1" applyAlignment="1">
      <alignment horizontal="left" vertical="center" wrapText="1" shrinkToFit="1" readingOrder="1"/>
    </xf>
    <xf numFmtId="1" fontId="5" fillId="2" borderId="2" xfId="0" applyNumberFormat="1" applyFont="1" applyFill="1" applyBorder="1" applyAlignment="1">
      <alignment horizontal="left" vertical="center" wrapText="1" indent="1" shrinkToFit="1" readingOrder="1"/>
    </xf>
    <xf numFmtId="0" fontId="9" fillId="2" borderId="1" xfId="0" applyFont="1" applyFill="1" applyBorder="1" applyAlignment="1">
      <alignment horizontal="left" vertical="center" wrapText="1" shrinkToFit="1" readingOrder="1"/>
    </xf>
    <xf numFmtId="1" fontId="9" fillId="2" borderId="1" xfId="0" applyNumberFormat="1" applyFont="1" applyFill="1" applyBorder="1" applyAlignment="1">
      <alignment horizontal="left" vertical="center" wrapText="1" shrinkToFit="1" readingOrder="1"/>
    </xf>
    <xf numFmtId="0" fontId="11" fillId="2" borderId="1" xfId="0" applyFont="1" applyFill="1" applyBorder="1" applyAlignment="1">
      <alignment horizontal="left" vertical="center" wrapText="1" shrinkToFit="1" readingOrder="1"/>
    </xf>
    <xf numFmtId="164" fontId="8" fillId="2" borderId="2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left" vertical="center" wrapText="1" shrinkToFit="1" readingOrder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64" fontId="8" fillId="2" borderId="1" xfId="0" applyNumberFormat="1" applyFont="1" applyFill="1" applyBorder="1" applyAlignment="1">
      <alignment horizontal="left"/>
    </xf>
    <xf numFmtId="164" fontId="8" fillId="2" borderId="4" xfId="0" applyNumberFormat="1" applyFont="1" applyFill="1" applyBorder="1" applyAlignment="1">
      <alignment horizontal="left"/>
    </xf>
    <xf numFmtId="1" fontId="8" fillId="2" borderId="4" xfId="0" applyNumberFormat="1" applyFont="1" applyFill="1" applyBorder="1" applyAlignment="1">
      <alignment horizontal="left"/>
    </xf>
    <xf numFmtId="1" fontId="8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5" xfId="0" applyFont="1" applyBorder="1"/>
    <xf numFmtId="0" fontId="4" fillId="2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4" fontId="8" fillId="0" borderId="10" xfId="0" applyNumberFormat="1" applyFont="1" applyBorder="1"/>
    <xf numFmtId="164" fontId="8" fillId="2" borderId="11" xfId="0" applyNumberFormat="1" applyFont="1" applyFill="1" applyBorder="1" applyAlignment="1">
      <alignment horizontal="left"/>
    </xf>
    <xf numFmtId="0" fontId="8" fillId="0" borderId="12" xfId="0" applyFont="1" applyBorder="1"/>
    <xf numFmtId="0" fontId="8" fillId="0" borderId="13" xfId="0" applyFont="1" applyBorder="1"/>
    <xf numFmtId="49" fontId="5" fillId="2" borderId="14" xfId="0" applyNumberFormat="1" applyFont="1" applyFill="1" applyBorder="1" applyAlignment="1">
      <alignment horizontal="left" vertical="center" wrapText="1" indent="1" shrinkToFit="1" readingOrder="1"/>
    </xf>
    <xf numFmtId="1" fontId="5" fillId="2" borderId="15" xfId="0" applyNumberFormat="1" applyFont="1" applyFill="1" applyBorder="1" applyAlignment="1">
      <alignment horizontal="left" vertical="center" wrapText="1" indent="1" shrinkToFit="1" readingOrder="1"/>
    </xf>
    <xf numFmtId="0" fontId="9" fillId="2" borderId="14" xfId="0" applyFont="1" applyFill="1" applyBorder="1" applyAlignment="1">
      <alignment horizontal="left" vertical="center" wrapText="1" shrinkToFit="1" readingOrder="1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8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2" borderId="0" xfId="0" applyFont="1" applyFill="1" applyAlignment="1">
      <alignment horizontal="left" vertical="center" wrapText="1" shrinkToFit="1" readingOrder="1"/>
    </xf>
    <xf numFmtId="49" fontId="2" fillId="2" borderId="6" xfId="0" applyNumberFormat="1" applyFont="1" applyFill="1" applyBorder="1" applyAlignment="1">
      <alignment horizontal="left" vertical="center" wrapText="1" shrinkToFit="1" readingOrder="1"/>
    </xf>
    <xf numFmtId="49" fontId="2" fillId="2" borderId="7" xfId="0" applyNumberFormat="1" applyFont="1" applyFill="1" applyBorder="1" applyAlignment="1">
      <alignment horizontal="left" vertical="center" wrapText="1" shrinkToFit="1" readingOrder="1"/>
    </xf>
    <xf numFmtId="0" fontId="11" fillId="0" borderId="1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36"/>
  <sheetViews>
    <sheetView showGridLines="0" tabSelected="1" workbookViewId="0"/>
  </sheetViews>
  <sheetFormatPr defaultRowHeight="15" x14ac:dyDescent="0.25"/>
  <cols>
    <col min="1" max="1" width="3.85546875" bestFit="1" customWidth="1"/>
    <col min="2" max="2" width="45.7109375" bestFit="1" customWidth="1"/>
    <col min="3" max="3" width="14.28515625" style="26" bestFit="1" customWidth="1"/>
    <col min="4" max="7" width="8.7109375" style="21" customWidth="1"/>
    <col min="8" max="9" width="9.140625" style="21"/>
  </cols>
  <sheetData>
    <row r="1" spans="1:9" ht="17.25" customHeight="1" x14ac:dyDescent="0.3">
      <c r="A1" s="27"/>
      <c r="B1" s="50" t="s">
        <v>34</v>
      </c>
      <c r="C1" s="51"/>
      <c r="D1" s="51"/>
      <c r="E1" s="28"/>
      <c r="F1" s="29"/>
      <c r="G1" s="29"/>
      <c r="H1" s="30"/>
      <c r="I1" s="31"/>
    </row>
    <row r="2" spans="1:9" s="1" customFormat="1" ht="16.5" customHeight="1" x14ac:dyDescent="0.25">
      <c r="A2" s="32"/>
      <c r="B2" s="5"/>
      <c r="C2" s="24" t="s">
        <v>33</v>
      </c>
      <c r="D2" s="23">
        <v>45559</v>
      </c>
      <c r="E2" s="17">
        <v>45566</v>
      </c>
      <c r="F2" s="17">
        <v>45573</v>
      </c>
      <c r="G2" s="17">
        <v>45580</v>
      </c>
      <c r="H2" s="22">
        <v>45587</v>
      </c>
      <c r="I2" s="33">
        <v>45594</v>
      </c>
    </row>
    <row r="3" spans="1:9" ht="17.25" customHeight="1" x14ac:dyDescent="0.25">
      <c r="A3" s="34">
        <v>1</v>
      </c>
      <c r="B3" s="10" t="s">
        <v>5</v>
      </c>
      <c r="C3" s="13">
        <f>SUM(D3:I3)</f>
        <v>573</v>
      </c>
      <c r="D3" s="2">
        <v>90</v>
      </c>
      <c r="E3" s="2">
        <v>98</v>
      </c>
      <c r="F3" s="2">
        <v>100</v>
      </c>
      <c r="G3" s="2">
        <v>100</v>
      </c>
      <c r="H3" s="39">
        <v>91</v>
      </c>
      <c r="I3" s="40">
        <v>94</v>
      </c>
    </row>
    <row r="4" spans="1:9" ht="16.5" customHeight="1" x14ac:dyDescent="0.25">
      <c r="A4" s="34">
        <v>2</v>
      </c>
      <c r="B4" s="11" t="s">
        <v>1</v>
      </c>
      <c r="C4" s="13">
        <f>SUM(D4:I4)</f>
        <v>560</v>
      </c>
      <c r="D4" s="2">
        <v>98</v>
      </c>
      <c r="E4" s="4">
        <v>100</v>
      </c>
      <c r="F4" s="2">
        <v>76</v>
      </c>
      <c r="G4" s="2">
        <v>100</v>
      </c>
      <c r="H4" s="39">
        <v>88</v>
      </c>
      <c r="I4" s="40">
        <v>98</v>
      </c>
    </row>
    <row r="5" spans="1:9" ht="17.25" customHeight="1" x14ac:dyDescent="0.25">
      <c r="A5" s="34">
        <v>3</v>
      </c>
      <c r="B5" s="11" t="s">
        <v>0</v>
      </c>
      <c r="C5" s="13">
        <f>SUM(D5:I5)</f>
        <v>551</v>
      </c>
      <c r="D5" s="12">
        <v>100</v>
      </c>
      <c r="E5" s="18">
        <v>94</v>
      </c>
      <c r="F5" s="15">
        <v>87</v>
      </c>
      <c r="G5" s="12">
        <v>91</v>
      </c>
      <c r="H5" s="41">
        <v>79</v>
      </c>
      <c r="I5" s="42">
        <v>100</v>
      </c>
    </row>
    <row r="6" spans="1:9" ht="16.5" customHeight="1" x14ac:dyDescent="0.25">
      <c r="A6" s="34">
        <v>4</v>
      </c>
      <c r="B6" s="11" t="s">
        <v>7</v>
      </c>
      <c r="C6" s="13">
        <f>SUM(D6:I6)</f>
        <v>550</v>
      </c>
      <c r="D6" s="2">
        <v>86</v>
      </c>
      <c r="E6" s="2">
        <v>88</v>
      </c>
      <c r="F6" s="2">
        <v>98</v>
      </c>
      <c r="G6" s="2">
        <v>93</v>
      </c>
      <c r="H6" s="39">
        <v>96</v>
      </c>
      <c r="I6" s="40">
        <v>89</v>
      </c>
    </row>
    <row r="7" spans="1:9" ht="17.25" customHeight="1" x14ac:dyDescent="0.25">
      <c r="A7" s="34">
        <v>5</v>
      </c>
      <c r="B7" s="11" t="s">
        <v>2</v>
      </c>
      <c r="C7" s="13">
        <f>SUM(D7:I7)</f>
        <v>544</v>
      </c>
      <c r="D7" s="2">
        <v>96</v>
      </c>
      <c r="E7" s="2">
        <v>82</v>
      </c>
      <c r="F7" s="2">
        <v>96</v>
      </c>
      <c r="G7" s="2">
        <v>98</v>
      </c>
      <c r="H7" s="39">
        <v>76</v>
      </c>
      <c r="I7" s="40">
        <v>96</v>
      </c>
    </row>
    <row r="8" spans="1:9" ht="17.25" customHeight="1" x14ac:dyDescent="0.25">
      <c r="A8" s="34">
        <v>6</v>
      </c>
      <c r="B8" s="11" t="s">
        <v>28</v>
      </c>
      <c r="C8" s="13">
        <f>SUM(D8:I8)</f>
        <v>540</v>
      </c>
      <c r="D8" s="14">
        <v>87</v>
      </c>
      <c r="E8" s="14">
        <v>87</v>
      </c>
      <c r="F8" s="16">
        <v>92</v>
      </c>
      <c r="G8" s="2">
        <v>94</v>
      </c>
      <c r="H8" s="39">
        <v>91</v>
      </c>
      <c r="I8" s="40">
        <v>89</v>
      </c>
    </row>
    <row r="9" spans="1:9" ht="16.5" customHeight="1" x14ac:dyDescent="0.25">
      <c r="A9" s="34">
        <v>7</v>
      </c>
      <c r="B9" s="11" t="s">
        <v>3</v>
      </c>
      <c r="C9" s="13">
        <f>SUM(D9:I9)</f>
        <v>538</v>
      </c>
      <c r="D9" s="2">
        <v>94</v>
      </c>
      <c r="E9" s="2">
        <v>96</v>
      </c>
      <c r="F9" s="4">
        <v>80</v>
      </c>
      <c r="G9" s="2">
        <v>96</v>
      </c>
      <c r="H9" s="39">
        <v>94</v>
      </c>
      <c r="I9" s="40">
        <v>78</v>
      </c>
    </row>
    <row r="10" spans="1:9" ht="17.25" customHeight="1" x14ac:dyDescent="0.25">
      <c r="A10" s="34">
        <v>8</v>
      </c>
      <c r="B10" s="11" t="s">
        <v>8</v>
      </c>
      <c r="C10" s="13">
        <f>SUM(D10:I10)</f>
        <v>538</v>
      </c>
      <c r="D10" s="2">
        <v>84</v>
      </c>
      <c r="E10" s="2">
        <v>92</v>
      </c>
      <c r="F10" s="2">
        <v>87</v>
      </c>
      <c r="G10" s="2">
        <v>89</v>
      </c>
      <c r="H10" s="39">
        <v>100</v>
      </c>
      <c r="I10" s="40">
        <v>86</v>
      </c>
    </row>
    <row r="11" spans="1:9" ht="16.5" customHeight="1" x14ac:dyDescent="0.25">
      <c r="A11" s="34">
        <v>9</v>
      </c>
      <c r="B11" s="11" t="s">
        <v>20</v>
      </c>
      <c r="C11" s="13">
        <f>SUM(D11:I11)</f>
        <v>532</v>
      </c>
      <c r="D11" s="2">
        <v>88</v>
      </c>
      <c r="E11" s="4">
        <v>100</v>
      </c>
      <c r="F11" s="2">
        <v>83</v>
      </c>
      <c r="G11" s="2">
        <v>83</v>
      </c>
      <c r="H11" s="45">
        <v>98</v>
      </c>
      <c r="I11" s="52">
        <v>80</v>
      </c>
    </row>
    <row r="12" spans="1:9" ht="17.25" customHeight="1" x14ac:dyDescent="0.25">
      <c r="A12" s="34">
        <v>10</v>
      </c>
      <c r="B12" s="11" t="s">
        <v>26</v>
      </c>
      <c r="C12" s="13">
        <f>SUM(D12:I12)</f>
        <v>529</v>
      </c>
      <c r="D12" s="2">
        <v>76</v>
      </c>
      <c r="E12" s="2">
        <v>94</v>
      </c>
      <c r="F12" s="2">
        <v>91</v>
      </c>
      <c r="G12" s="2">
        <v>94</v>
      </c>
      <c r="H12" s="39">
        <v>100</v>
      </c>
      <c r="I12" s="40">
        <v>74</v>
      </c>
    </row>
    <row r="13" spans="1:9" ht="16.5" customHeight="1" x14ac:dyDescent="0.25">
      <c r="A13" s="34">
        <v>11</v>
      </c>
      <c r="B13" s="11" t="s">
        <v>15</v>
      </c>
      <c r="C13" s="13">
        <f>SUM(D13:I13)</f>
        <v>527</v>
      </c>
      <c r="D13" s="4">
        <v>100</v>
      </c>
      <c r="E13" s="2">
        <v>87</v>
      </c>
      <c r="F13" s="14">
        <v>87</v>
      </c>
      <c r="G13" s="2">
        <v>86</v>
      </c>
      <c r="H13" s="39">
        <v>85</v>
      </c>
      <c r="I13" s="40">
        <v>82</v>
      </c>
    </row>
    <row r="14" spans="1:9" ht="17.25" customHeight="1" x14ac:dyDescent="0.25">
      <c r="A14" s="34">
        <v>12</v>
      </c>
      <c r="B14" s="11" t="s">
        <v>4</v>
      </c>
      <c r="C14" s="13">
        <f>SUM(D14:I14)</f>
        <v>527</v>
      </c>
      <c r="D14" s="2">
        <v>92</v>
      </c>
      <c r="E14" s="2">
        <v>86</v>
      </c>
      <c r="F14" s="2">
        <v>94</v>
      </c>
      <c r="G14" s="2">
        <v>76</v>
      </c>
      <c r="H14" s="39">
        <v>87</v>
      </c>
      <c r="I14" s="40">
        <v>92</v>
      </c>
    </row>
    <row r="15" spans="1:9" ht="17.25" customHeight="1" x14ac:dyDescent="0.25">
      <c r="A15" s="34">
        <v>13</v>
      </c>
      <c r="B15" s="11" t="s">
        <v>22</v>
      </c>
      <c r="C15" s="13">
        <f>SUM(D15:I15)</f>
        <v>527</v>
      </c>
      <c r="D15" s="2">
        <v>83</v>
      </c>
      <c r="E15" s="2">
        <v>80</v>
      </c>
      <c r="F15" s="2">
        <v>90</v>
      </c>
      <c r="G15" s="2">
        <v>82</v>
      </c>
      <c r="H15" s="39">
        <v>98</v>
      </c>
      <c r="I15" s="40">
        <v>94</v>
      </c>
    </row>
    <row r="16" spans="1:9" ht="17.25" customHeight="1" x14ac:dyDescent="0.25">
      <c r="A16" s="34">
        <v>14</v>
      </c>
      <c r="B16" s="11" t="s">
        <v>9</v>
      </c>
      <c r="C16" s="13">
        <f>SUM(D16:I16)</f>
        <v>526</v>
      </c>
      <c r="D16" s="2">
        <v>82</v>
      </c>
      <c r="E16" s="2">
        <v>84</v>
      </c>
      <c r="F16" s="14">
        <v>87</v>
      </c>
      <c r="G16" s="2">
        <v>81</v>
      </c>
      <c r="H16" s="39">
        <v>96</v>
      </c>
      <c r="I16" s="40">
        <v>96</v>
      </c>
    </row>
    <row r="17" spans="1:9" ht="16.5" customHeight="1" x14ac:dyDescent="0.25">
      <c r="A17" s="34">
        <v>15</v>
      </c>
      <c r="B17" s="11" t="s">
        <v>17</v>
      </c>
      <c r="C17" s="13">
        <f>SUM(D17:I17)</f>
        <v>524</v>
      </c>
      <c r="D17" s="2">
        <v>95</v>
      </c>
      <c r="E17" s="2">
        <v>76</v>
      </c>
      <c r="F17" s="2">
        <v>74</v>
      </c>
      <c r="G17" s="2">
        <v>96</v>
      </c>
      <c r="H17" s="39">
        <v>94</v>
      </c>
      <c r="I17" s="40">
        <v>89</v>
      </c>
    </row>
    <row r="18" spans="1:9" ht="17.25" customHeight="1" x14ac:dyDescent="0.25">
      <c r="A18" s="34">
        <v>16</v>
      </c>
      <c r="B18" s="11" t="s">
        <v>21</v>
      </c>
      <c r="C18" s="13">
        <f>SUM(D18:I18)</f>
        <v>520</v>
      </c>
      <c r="D18" s="2">
        <v>87</v>
      </c>
      <c r="E18" s="2">
        <v>87</v>
      </c>
      <c r="F18" s="2">
        <v>100</v>
      </c>
      <c r="G18" s="2">
        <v>80</v>
      </c>
      <c r="H18" s="39">
        <v>82</v>
      </c>
      <c r="I18" s="40">
        <v>84</v>
      </c>
    </row>
    <row r="19" spans="1:9" ht="16.5" customHeight="1" x14ac:dyDescent="0.25">
      <c r="A19" s="34">
        <v>17</v>
      </c>
      <c r="B19" s="11" t="s">
        <v>24</v>
      </c>
      <c r="C19" s="13">
        <f>SUM(D19:I19)</f>
        <v>520</v>
      </c>
      <c r="D19" s="2">
        <v>81</v>
      </c>
      <c r="E19" s="2">
        <v>100</v>
      </c>
      <c r="F19" s="2">
        <v>89</v>
      </c>
      <c r="G19" s="2">
        <v>78</v>
      </c>
      <c r="H19" s="39">
        <v>74</v>
      </c>
      <c r="I19" s="40">
        <v>98</v>
      </c>
    </row>
    <row r="20" spans="1:9" ht="17.25" customHeight="1" x14ac:dyDescent="0.25">
      <c r="A20" s="34">
        <v>18</v>
      </c>
      <c r="B20" s="11" t="s">
        <v>19</v>
      </c>
      <c r="C20" s="13">
        <f>SUM(D20:I20)</f>
        <v>518</v>
      </c>
      <c r="D20" s="2">
        <v>91</v>
      </c>
      <c r="E20" s="2">
        <v>90</v>
      </c>
      <c r="F20" s="2">
        <v>78</v>
      </c>
      <c r="G20" s="2">
        <v>98</v>
      </c>
      <c r="H20" s="39">
        <v>85</v>
      </c>
      <c r="I20" s="40">
        <v>76</v>
      </c>
    </row>
    <row r="21" spans="1:9" ht="16.5" customHeight="1" x14ac:dyDescent="0.25">
      <c r="A21" s="34">
        <v>19</v>
      </c>
      <c r="B21" s="11" t="s">
        <v>18</v>
      </c>
      <c r="C21" s="13">
        <f>SUM(D21:I21)</f>
        <v>518</v>
      </c>
      <c r="D21" s="2">
        <v>93</v>
      </c>
      <c r="E21" s="14">
        <v>87</v>
      </c>
      <c r="F21" s="2">
        <v>87</v>
      </c>
      <c r="G21" s="4">
        <v>90</v>
      </c>
      <c r="H21" s="45">
        <v>79</v>
      </c>
      <c r="I21" s="48">
        <v>82</v>
      </c>
    </row>
    <row r="22" spans="1:9" ht="17.25" customHeight="1" x14ac:dyDescent="0.25">
      <c r="A22" s="34">
        <v>20</v>
      </c>
      <c r="B22" s="11" t="s">
        <v>14</v>
      </c>
      <c r="C22" s="13">
        <f>SUM(D22:I22)</f>
        <v>517</v>
      </c>
      <c r="D22" s="4">
        <v>100</v>
      </c>
      <c r="E22" s="2">
        <v>91</v>
      </c>
      <c r="F22" s="2">
        <v>79</v>
      </c>
      <c r="G22" s="2">
        <v>88</v>
      </c>
      <c r="H22" s="39">
        <v>74</v>
      </c>
      <c r="I22" s="40">
        <v>85</v>
      </c>
    </row>
    <row r="23" spans="1:9" ht="17.25" customHeight="1" x14ac:dyDescent="0.25">
      <c r="A23" s="34">
        <v>21</v>
      </c>
      <c r="B23" s="11" t="s">
        <v>6</v>
      </c>
      <c r="C23" s="13">
        <f>SUM(D23:I23)</f>
        <v>515</v>
      </c>
      <c r="D23" s="2">
        <v>88</v>
      </c>
      <c r="E23" s="14">
        <v>86</v>
      </c>
      <c r="F23" s="4">
        <v>80</v>
      </c>
      <c r="G23" s="3">
        <v>92</v>
      </c>
      <c r="H23" s="39">
        <v>78</v>
      </c>
      <c r="I23" s="40">
        <v>91</v>
      </c>
    </row>
    <row r="24" spans="1:9" ht="17.25" customHeight="1" x14ac:dyDescent="0.25">
      <c r="A24" s="34">
        <v>22</v>
      </c>
      <c r="B24" s="11" t="s">
        <v>13</v>
      </c>
      <c r="C24" s="13">
        <f>SUM(D24:I24)</f>
        <v>513</v>
      </c>
      <c r="D24" s="2">
        <v>74</v>
      </c>
      <c r="E24" s="2">
        <v>97</v>
      </c>
      <c r="F24" s="2">
        <v>85</v>
      </c>
      <c r="G24" s="2">
        <v>85</v>
      </c>
      <c r="H24" s="39">
        <v>91</v>
      </c>
      <c r="I24" s="48">
        <v>81</v>
      </c>
    </row>
    <row r="25" spans="1:9" ht="17.25" customHeight="1" x14ac:dyDescent="0.25">
      <c r="A25" s="34">
        <v>23</v>
      </c>
      <c r="B25" s="11" t="s">
        <v>27</v>
      </c>
      <c r="C25" s="13">
        <f>SUM(D25:I25)</f>
        <v>510</v>
      </c>
      <c r="D25" s="2">
        <v>74</v>
      </c>
      <c r="E25" s="2">
        <v>83</v>
      </c>
      <c r="F25" s="2">
        <v>84</v>
      </c>
      <c r="G25" s="4">
        <v>90</v>
      </c>
      <c r="H25" s="45">
        <v>98</v>
      </c>
      <c r="I25" s="48">
        <v>81</v>
      </c>
    </row>
    <row r="26" spans="1:9" ht="16.5" customHeight="1" x14ac:dyDescent="0.25">
      <c r="A26" s="34">
        <v>24</v>
      </c>
      <c r="B26" s="11" t="s">
        <v>25</v>
      </c>
      <c r="C26" s="13">
        <f>SUM(D26:I26)</f>
        <v>510</v>
      </c>
      <c r="D26" s="2">
        <v>79</v>
      </c>
      <c r="E26" s="2">
        <v>77</v>
      </c>
      <c r="F26" s="14">
        <v>85</v>
      </c>
      <c r="G26" s="2">
        <v>84</v>
      </c>
      <c r="H26" s="39">
        <v>85</v>
      </c>
      <c r="I26" s="40">
        <v>100</v>
      </c>
    </row>
    <row r="27" spans="1:9" ht="17.25" customHeight="1" x14ac:dyDescent="0.25">
      <c r="A27" s="34">
        <v>25</v>
      </c>
      <c r="B27" s="11" t="s">
        <v>16</v>
      </c>
      <c r="C27" s="13">
        <f>SUM(D27:I27)</f>
        <v>508</v>
      </c>
      <c r="D27" s="2">
        <v>98</v>
      </c>
      <c r="E27" s="2">
        <v>80</v>
      </c>
      <c r="F27" s="2">
        <v>74</v>
      </c>
      <c r="G27" s="2">
        <v>80</v>
      </c>
      <c r="H27" s="39">
        <v>89</v>
      </c>
      <c r="I27" s="40">
        <v>87</v>
      </c>
    </row>
    <row r="28" spans="1:9" ht="16.5" customHeight="1" x14ac:dyDescent="0.25">
      <c r="A28" s="34">
        <v>26</v>
      </c>
      <c r="B28" s="11" t="s">
        <v>11</v>
      </c>
      <c r="C28" s="13">
        <f>SUM(D28:I28)</f>
        <v>485</v>
      </c>
      <c r="D28" s="4">
        <v>78</v>
      </c>
      <c r="E28" s="2">
        <v>74</v>
      </c>
      <c r="F28" s="2">
        <v>97</v>
      </c>
      <c r="G28" s="2">
        <v>74</v>
      </c>
      <c r="H28" s="45">
        <v>79</v>
      </c>
      <c r="I28" s="40">
        <v>83</v>
      </c>
    </row>
    <row r="29" spans="1:9" ht="17.25" customHeight="1" x14ac:dyDescent="0.25">
      <c r="A29" s="34">
        <v>27</v>
      </c>
      <c r="B29" s="11" t="s">
        <v>12</v>
      </c>
      <c r="C29" s="13">
        <f>SUM(D29:I29)</f>
        <v>471</v>
      </c>
      <c r="D29" s="2">
        <v>76</v>
      </c>
      <c r="E29" s="14">
        <v>78</v>
      </c>
      <c r="F29" s="2">
        <v>82</v>
      </c>
      <c r="G29" s="2">
        <v>76</v>
      </c>
      <c r="H29" s="47">
        <v>80</v>
      </c>
      <c r="I29" s="48">
        <v>79</v>
      </c>
    </row>
    <row r="30" spans="1:9" ht="17.25" customHeight="1" x14ac:dyDescent="0.25">
      <c r="A30" s="34">
        <v>28</v>
      </c>
      <c r="B30" s="11" t="s">
        <v>23</v>
      </c>
      <c r="C30" s="13">
        <f>SUM(D30:I30)</f>
        <v>457</v>
      </c>
      <c r="D30" s="4">
        <v>78</v>
      </c>
      <c r="E30" s="2">
        <v>74</v>
      </c>
      <c r="F30" s="2">
        <v>77</v>
      </c>
      <c r="G30" s="2">
        <v>78</v>
      </c>
      <c r="H30" s="39">
        <v>76</v>
      </c>
      <c r="I30" s="40">
        <v>74</v>
      </c>
    </row>
    <row r="31" spans="1:9" ht="17.25" customHeight="1" x14ac:dyDescent="0.25">
      <c r="A31" s="34">
        <v>29</v>
      </c>
      <c r="B31" s="11" t="s">
        <v>10</v>
      </c>
      <c r="C31" s="13">
        <f>SUM(D31:I31)</f>
        <v>425</v>
      </c>
      <c r="D31" s="3">
        <v>80</v>
      </c>
      <c r="E31" s="2">
        <v>78</v>
      </c>
      <c r="F31" s="2">
        <v>95</v>
      </c>
      <c r="G31" s="2">
        <v>87</v>
      </c>
      <c r="H31" s="46">
        <v>85</v>
      </c>
      <c r="I31" s="48">
        <v>0</v>
      </c>
    </row>
    <row r="32" spans="1:9" ht="17.25" customHeight="1" thickBot="1" x14ac:dyDescent="0.3">
      <c r="A32" s="35">
        <v>30</v>
      </c>
      <c r="B32" s="36" t="s">
        <v>29</v>
      </c>
      <c r="C32" s="37">
        <f>SUM(D32:I32)</f>
        <v>327</v>
      </c>
      <c r="D32" s="38">
        <v>83</v>
      </c>
      <c r="E32" s="38">
        <v>83</v>
      </c>
      <c r="F32" s="38">
        <v>0</v>
      </c>
      <c r="G32" s="38">
        <v>0</v>
      </c>
      <c r="H32" s="43">
        <v>83</v>
      </c>
      <c r="I32" s="44">
        <v>78</v>
      </c>
    </row>
    <row r="33" spans="1:9" s="7" customFormat="1" x14ac:dyDescent="0.25">
      <c r="A33" s="6"/>
      <c r="C33" s="19"/>
      <c r="D33" s="19"/>
      <c r="E33" s="19"/>
      <c r="F33" s="19"/>
      <c r="G33" s="19"/>
      <c r="H33" s="19"/>
      <c r="I33" s="19"/>
    </row>
    <row r="34" spans="1:9" ht="15.75" x14ac:dyDescent="0.25">
      <c r="B34" s="49" t="s">
        <v>30</v>
      </c>
      <c r="C34" s="49"/>
      <c r="D34" s="49"/>
      <c r="E34" s="49"/>
      <c r="F34" s="49"/>
      <c r="G34" s="49"/>
    </row>
    <row r="35" spans="1:9" ht="15.75" x14ac:dyDescent="0.25">
      <c r="B35" s="8" t="s">
        <v>31</v>
      </c>
      <c r="C35" s="25"/>
      <c r="D35" s="20"/>
      <c r="E35" s="20"/>
      <c r="F35" s="20"/>
      <c r="G35" s="20"/>
    </row>
    <row r="36" spans="1:9" ht="15.75" x14ac:dyDescent="0.25">
      <c r="B36" s="9" t="s">
        <v>32</v>
      </c>
      <c r="C36" s="25"/>
      <c r="D36" s="20"/>
      <c r="E36" s="20"/>
      <c r="F36" s="20"/>
      <c r="G36" s="20"/>
    </row>
  </sheetData>
  <sortState xmlns:xlrd2="http://schemas.microsoft.com/office/spreadsheetml/2017/richdata2" ref="B3:I32">
    <sortCondition descending="1" ref="C3:C32"/>
  </sortState>
  <mergeCells count="2">
    <mergeCell ref="B34:G34"/>
    <mergeCell ref="B1:D1"/>
  </mergeCells>
  <pageMargins left="0.58999997377395597" right="0.19666667282581299" top="0.58999997377395597" bottom="3.9999999105930301E-2" header="0.3" footer="0.3"/>
  <pageSetup paperSize="9" scale="8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Martijn van Lieshout</cp:lastModifiedBy>
  <cp:lastPrinted>2024-10-29T23:20:29Z</cp:lastPrinted>
  <dcterms:created xsi:type="dcterms:W3CDTF">2024-09-24T22:16:26Z</dcterms:created>
  <dcterms:modified xsi:type="dcterms:W3CDTF">2024-10-29T23:32:55Z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19.1.6.0</vt:lpwstr>
  </property>
</Properties>
</file>